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<sst xmlns="http://schemas.openxmlformats.org/spreadsheetml/2006/main" count="117" uniqueCount="64">
  <si>
    <t xml:space="preserve">Форма 1 - КЛ </t>
  </si>
  <si>
    <t>по ДП "Шепетівський лісгосп"</t>
  </si>
  <si>
    <t>№ пп</t>
  </si>
  <si>
    <t>Назва сортименту</t>
  </si>
  <si>
    <t>Порода</t>
  </si>
  <si>
    <t>Надходження ресурсів (м3)</t>
  </si>
  <si>
    <t>Всього (м3)</t>
  </si>
  <si>
    <t>в тому числі</t>
  </si>
  <si>
    <t xml:space="preserve">На власні </t>
  </si>
  <si>
    <t xml:space="preserve">Згідно </t>
  </si>
  <si>
    <t xml:space="preserve">на </t>
  </si>
  <si>
    <t>РГК</t>
  </si>
  <si>
    <t>РПЗЛГ</t>
  </si>
  <si>
    <t xml:space="preserve">потреби </t>
  </si>
  <si>
    <t>кол</t>
  </si>
  <si>
    <t xml:space="preserve">власну </t>
  </si>
  <si>
    <t xml:space="preserve">Резерв </t>
  </si>
  <si>
    <t>Виставлено</t>
  </si>
  <si>
    <t xml:space="preserve"> дог та заб. </t>
  </si>
  <si>
    <t xml:space="preserve">перер </t>
  </si>
  <si>
    <t>КТ</t>
  </si>
  <si>
    <t>соц.сфери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</si>
  <si>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</si>
  <si>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</si>
  <si>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</si>
  <si>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</si>
  <si>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</si>
  <si>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</si>
  <si>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</si>
  <si>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</si>
  <si>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</si>
  <si>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</si>
  <si>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</si>
  <si>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</si>
  <si>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</si>
  <si>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</si>
  <si>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</si>
  <si>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</si>
  <si>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</si>
  <si>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</si>
  <si>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</si>
  <si>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</si>
  <si>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</si>
  <si>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</si>
  <si>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</si>
  <si>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</si>
  <si>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</si>
  <si>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</si>
  <si>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</si>
  <si>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</si>
  <si>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</si>
  <si>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</si>
  <si>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</si>
  <si>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</si>
  <si>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</si>
  <si>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</si>
  <si>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</si>
  <si>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</si>
  <si>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</si>
  <si>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</si>
  <si>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</si>
  <si>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</si>
  <si>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ВИРОБНИЧА ПРОГРАМА*</t>
  </si>
  <si>
    <r>
      <t>на 4 квартал 2018 року</t>
    </r>
    <r>
      <rPr>
        <b/>
        <sz val="10"/>
        <rFont val="Arial"/>
        <family val="2"/>
      </rPr>
      <t xml:space="preserve"> по використанню лісоматеріалів необроблених по ( м.куб. 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</si>
</sst>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imes New Roman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 applyFill="1" applyAlignment="1">
      <alignment horizontal="center"/>
      <protection/>
    </xf>
    <xf numFmtId="0" fontId="3" fillId="0" borderId="0" xfId="52" applyFont="1" applyFill="1">
      <alignment/>
      <protection/>
    </xf>
    <xf numFmtId="0" fontId="2" fillId="0" borderId="0" xfId="52" applyFill="1">
      <alignment/>
      <protection/>
    </xf>
    <xf numFmtId="0" fontId="2" fillId="33" borderId="0" xfId="52" applyFill="1" applyAlignment="1">
      <alignment horizontal="center"/>
      <protection/>
    </xf>
    <xf numFmtId="0" fontId="4" fillId="33" borderId="0" xfId="52" applyFont="1" applyFill="1" applyAlignment="1">
      <alignment horizontal="center"/>
      <protection/>
    </xf>
    <xf numFmtId="0" fontId="2" fillId="0" borderId="0" xfId="52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52" applyFill="1" applyBorder="1" applyAlignment="1" applyProtection="1">
      <alignment/>
      <protection locked="0"/>
    </xf>
    <xf numFmtId="0" fontId="6" fillId="0" borderId="0" xfId="52" applyFont="1" applyFill="1" applyBorder="1" applyAlignment="1" applyProtection="1">
      <alignment horizontal="center"/>
      <protection locked="0"/>
    </xf>
    <xf numFmtId="0" fontId="3" fillId="0" borderId="0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center"/>
      <protection/>
    </xf>
    <xf numFmtId="0" fontId="3" fillId="0" borderId="21" xfId="52" applyFont="1" applyFill="1" applyBorder="1" applyAlignment="1">
      <alignment horizontal="center"/>
      <protection/>
    </xf>
    <xf numFmtId="0" fontId="4" fillId="0" borderId="22" xfId="52" applyFont="1" applyFill="1" applyBorder="1" applyAlignment="1">
      <alignment horizontal="center"/>
      <protection/>
    </xf>
    <xf numFmtId="0" fontId="7" fillId="0" borderId="23" xfId="52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center"/>
      <protection/>
    </xf>
    <xf numFmtId="0" fontId="4" fillId="34" borderId="23" xfId="52" applyFont="1" applyFill="1" applyBorder="1" applyAlignment="1">
      <alignment horizontal="center"/>
      <protection/>
    </xf>
    <xf numFmtId="0" fontId="4" fillId="0" borderId="24" xfId="52" applyFont="1" applyFill="1" applyBorder="1" applyAlignment="1">
      <alignment horizontal="center"/>
      <protection/>
    </xf>
    <xf numFmtId="0" fontId="4" fillId="0" borderId="25" xfId="52" applyFont="1" applyFill="1" applyBorder="1" applyAlignment="1">
      <alignment horizontal="center"/>
      <protection/>
    </xf>
    <xf numFmtId="0" fontId="4" fillId="0" borderId="26" xfId="52" applyFont="1" applyFill="1" applyBorder="1" applyAlignment="1">
      <alignment horizontal="center"/>
      <protection/>
    </xf>
    <xf numFmtId="0" fontId="4" fillId="0" borderId="27" xfId="52" applyFont="1" applyFill="1" applyBorder="1" applyAlignment="1">
      <alignment horizontal="center"/>
      <protection/>
    </xf>
    <xf numFmtId="0" fontId="4" fillId="34" borderId="22" xfId="52" applyFont="1" applyFill="1" applyBorder="1" applyAlignment="1">
      <alignment horizontal="center"/>
      <protection/>
    </xf>
    <xf numFmtId="0" fontId="2" fillId="0" borderId="28" xfId="52" applyFill="1" applyBorder="1" applyAlignment="1">
      <alignment horizontal="center"/>
      <protection/>
    </xf>
    <xf numFmtId="0" fontId="3" fillId="0" borderId="20" xfId="52" applyFont="1" applyFill="1" applyBorder="1">
      <alignment/>
      <protection/>
    </xf>
    <xf numFmtId="0" fontId="2" fillId="0" borderId="20" xfId="52" applyFill="1" applyBorder="1">
      <alignment/>
      <protection/>
    </xf>
    <xf numFmtId="0" fontId="8" fillId="34" borderId="20" xfId="52" applyFont="1" applyFill="1" applyBorder="1" applyAlignment="1" applyProtection="1">
      <alignment horizontal="center"/>
      <protection locked="0"/>
    </xf>
    <xf numFmtId="0" fontId="2" fillId="0" borderId="20" xfId="52" applyFill="1" applyBorder="1" applyAlignment="1" applyProtection="1">
      <alignment horizontal="center"/>
      <protection locked="0"/>
    </xf>
    <xf numFmtId="0" fontId="2" fillId="0" borderId="29" xfId="52" applyFill="1" applyBorder="1" applyAlignment="1" applyProtection="1">
      <alignment horizontal="center"/>
      <protection locked="0"/>
    </xf>
    <xf numFmtId="0" fontId="2" fillId="0" borderId="28" xfId="52" applyFill="1" applyBorder="1" applyAlignment="1" applyProtection="1">
      <alignment horizontal="center"/>
      <protection locked="0"/>
    </xf>
    <xf numFmtId="0" fontId="8" fillId="34" borderId="30" xfId="52" applyFont="1" applyFill="1" applyBorder="1" applyAlignment="1" applyProtection="1">
      <alignment horizontal="center"/>
      <protection locked="0"/>
    </xf>
    <xf numFmtId="0" fontId="2" fillId="0" borderId="31" xfId="52" applyFill="1" applyBorder="1" applyAlignment="1">
      <alignment horizontal="center"/>
      <protection/>
    </xf>
    <xf numFmtId="0" fontId="3" fillId="0" borderId="32" xfId="52" applyFont="1" applyFill="1" applyBorder="1">
      <alignment/>
      <protection/>
    </xf>
    <xf numFmtId="0" fontId="2" fillId="0" borderId="32" xfId="52" applyFill="1" applyBorder="1">
      <alignment/>
      <protection/>
    </xf>
    <xf numFmtId="0" fontId="2" fillId="0" borderId="32" xfId="52" applyFill="1" applyBorder="1" applyAlignment="1" applyProtection="1">
      <alignment horizontal="center"/>
      <protection locked="0"/>
    </xf>
    <xf numFmtId="0" fontId="2" fillId="0" borderId="33" xfId="52" applyFill="1" applyBorder="1" applyAlignment="1" applyProtection="1">
      <alignment horizontal="center"/>
      <protection locked="0"/>
    </xf>
    <xf numFmtId="0" fontId="2" fillId="0" borderId="31" xfId="52" applyFill="1" applyBorder="1" applyAlignment="1" applyProtection="1">
      <alignment horizontal="center"/>
      <protection locked="0"/>
    </xf>
    <xf numFmtId="0" fontId="2" fillId="0" borderId="23" xfId="52" applyFill="1" applyBorder="1" applyAlignment="1" applyProtection="1">
      <alignment horizontal="center"/>
      <protection locked="0"/>
    </xf>
    <xf numFmtId="0" fontId="2" fillId="0" borderId="24" xfId="52" applyFill="1" applyBorder="1" applyAlignment="1" applyProtection="1">
      <alignment horizontal="center"/>
      <protection locked="0"/>
    </xf>
    <xf numFmtId="0" fontId="2" fillId="0" borderId="22" xfId="52" applyFill="1" applyBorder="1" applyAlignment="1" applyProtection="1">
      <alignment horizontal="center"/>
      <protection locked="0"/>
    </xf>
    <xf numFmtId="0" fontId="8" fillId="34" borderId="22" xfId="52" applyFont="1" applyFill="1" applyBorder="1" applyAlignment="1">
      <alignment horizontal="center"/>
      <protection/>
    </xf>
    <xf numFmtId="0" fontId="9" fillId="34" borderId="23" xfId="52" applyFont="1" applyFill="1" applyBorder="1">
      <alignment/>
      <protection/>
    </xf>
    <xf numFmtId="0" fontId="8" fillId="34" borderId="23" xfId="52" applyFont="1" applyFill="1" applyBorder="1">
      <alignment/>
      <protection/>
    </xf>
    <xf numFmtId="0" fontId="8" fillId="34" borderId="34" xfId="52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52" applyFont="1" applyFill="1" applyAlignment="1" applyProtection="1">
      <alignment/>
      <protection locked="0"/>
    </xf>
    <xf numFmtId="0" fontId="4" fillId="0" borderId="0" xfId="52" applyFont="1" applyFill="1" applyBorder="1" applyAlignment="1" applyProtection="1">
      <alignment/>
      <protection locked="0"/>
    </xf>
    <xf numFmtId="0" fontId="3" fillId="34" borderId="31" xfId="52" applyFont="1" applyFill="1" applyBorder="1" applyAlignment="1">
      <alignment horizontal="center"/>
      <protection/>
    </xf>
    <xf numFmtId="0" fontId="4" fillId="0" borderId="0" xfId="52" applyFont="1" applyFill="1" applyAlignment="1" applyProtection="1">
      <alignment horizontal="center"/>
      <protection locked="0"/>
    </xf>
    <xf numFmtId="0" fontId="8" fillId="0" borderId="0" xfId="52" applyFont="1" applyFill="1" applyBorder="1" applyAlignment="1" applyProtection="1">
      <alignment horizontal="center"/>
      <protection locked="0"/>
    </xf>
    <xf numFmtId="0" fontId="3" fillId="0" borderId="35" xfId="52" applyFont="1" applyFill="1" applyBorder="1" applyAlignment="1">
      <alignment horizontal="center"/>
      <protection/>
    </xf>
    <xf numFmtId="0" fontId="3" fillId="0" borderId="31" xfId="52" applyFont="1" applyFill="1" applyBorder="1" applyAlignment="1">
      <alignment horizontal="center"/>
      <protection/>
    </xf>
    <xf numFmtId="0" fontId="3" fillId="0" borderId="36" xfId="52" applyFont="1" applyFill="1" applyBorder="1" applyAlignment="1">
      <alignment horizontal="center"/>
      <protection/>
    </xf>
    <xf numFmtId="0" fontId="3" fillId="0" borderId="32" xfId="52" applyFont="1" applyFill="1" applyBorder="1" applyAlignment="1">
      <alignment horizontal="center"/>
      <protection/>
    </xf>
    <xf numFmtId="0" fontId="7" fillId="0" borderId="37" xfId="52" applyFont="1" applyFill="1" applyBorder="1" applyAlignment="1">
      <alignment horizontal="center"/>
      <protection/>
    </xf>
    <xf numFmtId="0" fontId="7" fillId="0" borderId="38" xfId="52" applyFont="1" applyFill="1" applyBorder="1" applyAlignment="1">
      <alignment horizontal="center"/>
      <protection/>
    </xf>
    <xf numFmtId="0" fontId="7" fillId="0" borderId="39" xfId="52" applyFont="1" applyFill="1" applyBorder="1" applyAlignment="1">
      <alignment horizontal="center"/>
      <protection/>
    </xf>
    <xf numFmtId="0" fontId="3" fillId="34" borderId="32" xfId="52" applyFont="1" applyFill="1" applyBorder="1" applyAlignment="1">
      <alignment horizontal="center"/>
      <protection/>
    </xf>
    <xf numFmtId="0" fontId="3" fillId="0" borderId="33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28">
      <selection activeCell="J4" sqref="J4"/>
    </sheetView>
  </sheetViews>
  <sheetFormatPr defaultColWidth="9.140625" defaultRowHeight="15"/>
  <cols>
    <col min="1" max="1" width="3.8515625" style="55" customWidth="1"/>
    <col min="2" max="2" width="18.00390625" style="7" customWidth="1"/>
    <col min="3" max="3" width="9.140625" style="8" customWidth="1"/>
    <col min="4" max="4" width="9.140625" style="9" customWidth="1"/>
    <col min="5" max="6" width="8.28125" style="55" customWidth="1"/>
    <col min="7" max="7" width="7.28125" style="55" customWidth="1"/>
    <col min="8" max="8" width="7.8515625" style="55" customWidth="1"/>
    <col min="9" max="9" width="9.140625" style="55" customWidth="1"/>
    <col min="10" max="10" width="7.421875" style="55" customWidth="1"/>
    <col min="11" max="11" width="9.140625" style="9" customWidth="1"/>
  </cols>
  <sheetData>
    <row r="1" spans="1:11" ht="15">
      <c r="A1" s="1"/>
      <c r="B1" s="2"/>
      <c r="C1" s="3"/>
      <c r="D1" s="4"/>
      <c r="E1" s="1"/>
      <c r="F1" s="1"/>
      <c r="G1" s="1"/>
      <c r="H1" s="1"/>
      <c r="I1" s="1"/>
      <c r="J1" s="1"/>
      <c r="K1" s="5" t="s">
        <v>0</v>
      </c>
    </row>
    <row r="2" spans="1:13" ht="15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6"/>
      <c r="K2" s="56"/>
      <c r="L2" s="56"/>
      <c r="M2" s="56"/>
    </row>
    <row r="3" spans="1:13" ht="15">
      <c r="A3" s="60" t="s">
        <v>63</v>
      </c>
      <c r="B3" s="60"/>
      <c r="C3" s="60"/>
      <c r="D3" s="60"/>
      <c r="E3" s="60"/>
      <c r="F3" s="60"/>
      <c r="G3" s="60"/>
      <c r="H3" s="60"/>
      <c r="I3" s="60"/>
      <c r="J3" s="57"/>
      <c r="K3" s="57"/>
      <c r="L3" s="57"/>
      <c r="M3" s="57"/>
    </row>
    <row r="4" spans="1:13" ht="18">
      <c r="A4" s="6"/>
      <c r="C4" s="10"/>
      <c r="D4" s="6"/>
      <c r="E4" s="11" t="s">
        <v>1</v>
      </c>
      <c r="F4" s="6"/>
      <c r="G4" s="6"/>
      <c r="J4" s="6"/>
      <c r="K4" s="6"/>
      <c r="L4" s="6"/>
      <c r="M4" s="10"/>
    </row>
    <row r="5" spans="1:11" ht="15.75" thickBot="1">
      <c r="A5" s="6"/>
      <c r="B5" s="12"/>
      <c r="C5" s="10"/>
      <c r="D5" s="6"/>
      <c r="E5" s="6"/>
      <c r="F5" s="6"/>
      <c r="G5" s="6"/>
      <c r="H5" s="6"/>
      <c r="I5" s="6"/>
      <c r="J5" s="6"/>
      <c r="K5" s="6"/>
    </row>
    <row r="6" spans="1:11" ht="15.75" thickBot="1">
      <c r="A6" s="61" t="s">
        <v>2</v>
      </c>
      <c r="B6" s="63" t="s">
        <v>3</v>
      </c>
      <c r="C6" s="63" t="s">
        <v>4</v>
      </c>
      <c r="D6" s="65" t="s">
        <v>5</v>
      </c>
      <c r="E6" s="66"/>
      <c r="F6" s="67"/>
      <c r="G6"/>
      <c r="H6"/>
      <c r="I6"/>
      <c r="J6"/>
      <c r="K6"/>
    </row>
    <row r="7" spans="1:11" ht="15">
      <c r="A7" s="62"/>
      <c r="B7" s="64"/>
      <c r="C7" s="64"/>
      <c r="D7" s="68" t="s">
        <v>6</v>
      </c>
      <c r="E7" s="64" t="s">
        <v>7</v>
      </c>
      <c r="F7" s="69"/>
      <c r="G7" s="13" t="s">
        <v>8</v>
      </c>
      <c r="H7" s="14" t="s">
        <v>9</v>
      </c>
      <c r="I7" s="15" t="s">
        <v>10</v>
      </c>
      <c r="J7" s="16"/>
      <c r="K7"/>
    </row>
    <row r="8" spans="1:11" ht="15">
      <c r="A8" s="62"/>
      <c r="B8" s="64"/>
      <c r="C8" s="64"/>
      <c r="D8" s="68"/>
      <c r="E8" s="64" t="s">
        <v>11</v>
      </c>
      <c r="F8" s="69" t="s">
        <v>12</v>
      </c>
      <c r="G8" s="17" t="s">
        <v>13</v>
      </c>
      <c r="H8" s="18" t="s">
        <v>14</v>
      </c>
      <c r="I8" s="19" t="s">
        <v>15</v>
      </c>
      <c r="J8" s="20" t="s">
        <v>16</v>
      </c>
      <c r="K8" s="58" t="s">
        <v>17</v>
      </c>
    </row>
    <row r="9" spans="1:11" ht="15">
      <c r="A9" s="62"/>
      <c r="B9" s="64"/>
      <c r="C9" s="64"/>
      <c r="D9" s="68"/>
      <c r="E9" s="64"/>
      <c r="F9" s="69"/>
      <c r="G9" s="17"/>
      <c r="H9" s="18" t="s">
        <v>18</v>
      </c>
      <c r="I9" s="19" t="s">
        <v>19</v>
      </c>
      <c r="J9" s="20" t="s">
        <v>20</v>
      </c>
      <c r="K9" s="58"/>
    </row>
    <row r="10" spans="1:11" ht="15">
      <c r="A10" s="62"/>
      <c r="B10" s="64"/>
      <c r="C10" s="64"/>
      <c r="D10" s="68"/>
      <c r="E10" s="64"/>
      <c r="F10" s="69"/>
      <c r="G10" s="21"/>
      <c r="H10" s="22" t="s">
        <v>21</v>
      </c>
      <c r="I10" s="23"/>
      <c r="J10" s="24"/>
      <c r="K10" s="58"/>
    </row>
    <row r="11" spans="1:11" ht="15.75" thickBot="1">
      <c r="A11" s="25">
        <v>1</v>
      </c>
      <c r="B11" s="26">
        <v>2</v>
      </c>
      <c r="C11" s="27">
        <v>3</v>
      </c>
      <c r="D11" s="28">
        <v>4</v>
      </c>
      <c r="E11" s="27">
        <v>5</v>
      </c>
      <c r="F11" s="29">
        <v>6</v>
      </c>
      <c r="G11" s="30">
        <v>7</v>
      </c>
      <c r="H11" s="31">
        <v>8</v>
      </c>
      <c r="I11" s="31">
        <v>9</v>
      </c>
      <c r="J11" s="32">
        <v>10</v>
      </c>
      <c r="K11" s="33">
        <v>11</v>
      </c>
    </row>
    <row r="12" spans="1:11" ht="15">
      <c r="A12" s="34">
        <v>1</v>
      </c>
      <c r="B12" s="35" t="s">
        <v>22</v>
      </c>
      <c r="C12" s="36" t="s">
        <v>23</v>
      </c>
      <c r="D12" s="37">
        <f>SUM(E12:F12)</f>
        <v>10600</v>
      </c>
      <c r="E12" s="38">
        <v>3000</v>
      </c>
      <c r="F12" s="39">
        <v>7600</v>
      </c>
      <c r="G12" s="40">
        <v>300</v>
      </c>
      <c r="H12" s="38">
        <v>300</v>
      </c>
      <c r="I12" s="38">
        <v>2000</v>
      </c>
      <c r="J12" s="39"/>
      <c r="K12" s="41">
        <f>D12-G12-H12-I12-J12</f>
        <v>8000</v>
      </c>
    </row>
    <row r="13" spans="1:11" ht="15">
      <c r="A13" s="42">
        <v>2</v>
      </c>
      <c r="B13" s="43" t="s">
        <v>22</v>
      </c>
      <c r="C13" s="44" t="s">
        <v>24</v>
      </c>
      <c r="D13" s="37">
        <f aca="true" t="shared" si="0" ref="D13:D57">SUM(E13:F13)</f>
        <v>900</v>
      </c>
      <c r="E13" s="45"/>
      <c r="F13" s="46">
        <v>900</v>
      </c>
      <c r="G13" s="47">
        <v>50</v>
      </c>
      <c r="H13" s="45"/>
      <c r="I13" s="45">
        <v>100</v>
      </c>
      <c r="J13" s="46"/>
      <c r="K13" s="41">
        <f aca="true" t="shared" si="1" ref="K13:K57">D13-G13-H13-I13-J13</f>
        <v>750</v>
      </c>
    </row>
    <row r="14" spans="1:11" ht="15">
      <c r="A14" s="42">
        <v>3</v>
      </c>
      <c r="B14" s="43" t="s">
        <v>22</v>
      </c>
      <c r="C14" s="44" t="s">
        <v>25</v>
      </c>
      <c r="D14" s="37">
        <f t="shared" si="0"/>
        <v>0</v>
      </c>
      <c r="E14" s="45"/>
      <c r="F14" s="46"/>
      <c r="G14" s="47"/>
      <c r="H14" s="45"/>
      <c r="I14" s="45"/>
      <c r="J14" s="46"/>
      <c r="K14" s="41">
        <f t="shared" si="1"/>
        <v>0</v>
      </c>
    </row>
    <row r="15" spans="1:11" ht="15">
      <c r="A15" s="42">
        <v>4</v>
      </c>
      <c r="B15" s="43" t="s">
        <v>22</v>
      </c>
      <c r="C15" s="44" t="s">
        <v>26</v>
      </c>
      <c r="D15" s="37">
        <f t="shared" si="0"/>
        <v>0</v>
      </c>
      <c r="E15" s="45"/>
      <c r="F15" s="46"/>
      <c r="G15" s="47"/>
      <c r="H15" s="45"/>
      <c r="I15" s="45"/>
      <c r="J15" s="46"/>
      <c r="K15" s="41">
        <f t="shared" si="1"/>
        <v>0</v>
      </c>
    </row>
    <row r="16" spans="1:11" ht="15">
      <c r="A16" s="42">
        <v>5</v>
      </c>
      <c r="B16" s="43" t="s">
        <v>22</v>
      </c>
      <c r="C16" s="44" t="s">
        <v>27</v>
      </c>
      <c r="D16" s="37">
        <f t="shared" si="0"/>
        <v>390</v>
      </c>
      <c r="E16" s="45">
        <v>300</v>
      </c>
      <c r="F16" s="46">
        <v>90</v>
      </c>
      <c r="G16" s="47">
        <v>10</v>
      </c>
      <c r="H16" s="45">
        <v>10</v>
      </c>
      <c r="I16" s="45"/>
      <c r="J16" s="46"/>
      <c r="K16" s="41">
        <f t="shared" si="1"/>
        <v>370</v>
      </c>
    </row>
    <row r="17" spans="1:11" ht="15">
      <c r="A17" s="42">
        <v>6</v>
      </c>
      <c r="B17" s="43" t="s">
        <v>22</v>
      </c>
      <c r="C17" s="44" t="s">
        <v>28</v>
      </c>
      <c r="D17" s="37">
        <f t="shared" si="0"/>
        <v>0</v>
      </c>
      <c r="E17" s="45"/>
      <c r="F17" s="46"/>
      <c r="G17" s="47"/>
      <c r="H17" s="45"/>
      <c r="I17" s="45"/>
      <c r="J17" s="46"/>
      <c r="K17" s="41">
        <f t="shared" si="1"/>
        <v>0</v>
      </c>
    </row>
    <row r="18" spans="1:11" ht="15">
      <c r="A18" s="42">
        <v>7</v>
      </c>
      <c r="B18" s="43" t="s">
        <v>22</v>
      </c>
      <c r="C18" s="44" t="s">
        <v>29</v>
      </c>
      <c r="D18" s="37">
        <f t="shared" si="0"/>
        <v>0</v>
      </c>
      <c r="E18" s="45"/>
      <c r="F18" s="46"/>
      <c r="G18" s="47"/>
      <c r="H18" s="45"/>
      <c r="I18" s="45"/>
      <c r="J18" s="46"/>
      <c r="K18" s="41">
        <f t="shared" si="1"/>
        <v>0</v>
      </c>
    </row>
    <row r="19" spans="1:11" ht="15">
      <c r="A19" s="42">
        <v>8</v>
      </c>
      <c r="B19" s="43" t="s">
        <v>22</v>
      </c>
      <c r="C19" s="44" t="s">
        <v>30</v>
      </c>
      <c r="D19" s="37">
        <f t="shared" si="0"/>
        <v>0</v>
      </c>
      <c r="E19" s="45"/>
      <c r="F19" s="46"/>
      <c r="G19" s="47"/>
      <c r="H19" s="45"/>
      <c r="I19" s="45"/>
      <c r="J19" s="46"/>
      <c r="K19" s="41">
        <f t="shared" si="1"/>
        <v>0</v>
      </c>
    </row>
    <row r="20" spans="1:11" ht="15">
      <c r="A20" s="42">
        <v>9</v>
      </c>
      <c r="B20" s="43" t="s">
        <v>22</v>
      </c>
      <c r="C20" s="44" t="s">
        <v>31</v>
      </c>
      <c r="D20" s="37">
        <f t="shared" si="0"/>
        <v>0</v>
      </c>
      <c r="E20" s="45"/>
      <c r="F20" s="46"/>
      <c r="G20" s="47"/>
      <c r="H20" s="45"/>
      <c r="I20" s="45"/>
      <c r="J20" s="46"/>
      <c r="K20" s="41">
        <f t="shared" si="1"/>
        <v>0</v>
      </c>
    </row>
    <row r="21" spans="1:11" ht="15">
      <c r="A21" s="42">
        <v>10</v>
      </c>
      <c r="B21" s="43" t="s">
        <v>22</v>
      </c>
      <c r="C21" s="44" t="s">
        <v>32</v>
      </c>
      <c r="D21" s="37">
        <f t="shared" si="0"/>
        <v>0</v>
      </c>
      <c r="E21" s="45"/>
      <c r="F21" s="46"/>
      <c r="G21" s="47"/>
      <c r="H21" s="45"/>
      <c r="I21" s="45"/>
      <c r="J21" s="46"/>
      <c r="K21" s="41">
        <f t="shared" si="1"/>
        <v>0</v>
      </c>
    </row>
    <row r="22" spans="1:11" ht="15">
      <c r="A22" s="42">
        <v>11</v>
      </c>
      <c r="B22" s="43" t="s">
        <v>22</v>
      </c>
      <c r="C22" s="44" t="s">
        <v>33</v>
      </c>
      <c r="D22" s="37">
        <f t="shared" si="0"/>
        <v>150</v>
      </c>
      <c r="E22" s="45">
        <v>100</v>
      </c>
      <c r="F22" s="46">
        <v>50</v>
      </c>
      <c r="G22" s="47"/>
      <c r="H22" s="45"/>
      <c r="I22" s="45">
        <v>20</v>
      </c>
      <c r="J22" s="46"/>
      <c r="K22" s="41">
        <f t="shared" si="1"/>
        <v>130</v>
      </c>
    </row>
    <row r="23" spans="1:11" ht="15">
      <c r="A23" s="42">
        <v>12</v>
      </c>
      <c r="B23" s="43" t="s">
        <v>22</v>
      </c>
      <c r="C23" s="44" t="s">
        <v>34</v>
      </c>
      <c r="D23" s="37">
        <f t="shared" si="0"/>
        <v>120</v>
      </c>
      <c r="E23" s="45">
        <v>100</v>
      </c>
      <c r="F23" s="46">
        <v>20</v>
      </c>
      <c r="G23" s="47"/>
      <c r="H23" s="45"/>
      <c r="I23" s="45">
        <v>30</v>
      </c>
      <c r="J23" s="46"/>
      <c r="K23" s="41">
        <f t="shared" si="1"/>
        <v>90</v>
      </c>
    </row>
    <row r="24" spans="1:11" ht="15">
      <c r="A24" s="42">
        <v>13</v>
      </c>
      <c r="B24" s="43" t="s">
        <v>22</v>
      </c>
      <c r="C24" s="44" t="s">
        <v>35</v>
      </c>
      <c r="D24" s="37">
        <f t="shared" si="0"/>
        <v>30</v>
      </c>
      <c r="E24" s="45">
        <v>30</v>
      </c>
      <c r="F24" s="46"/>
      <c r="G24" s="47"/>
      <c r="H24" s="45"/>
      <c r="I24" s="45">
        <v>20</v>
      </c>
      <c r="J24" s="46"/>
      <c r="K24" s="41">
        <f t="shared" si="1"/>
        <v>10</v>
      </c>
    </row>
    <row r="25" spans="1:11" ht="15">
      <c r="A25" s="42">
        <v>14</v>
      </c>
      <c r="B25" s="43" t="s">
        <v>22</v>
      </c>
      <c r="C25" s="44" t="s">
        <v>36</v>
      </c>
      <c r="D25" s="37">
        <f t="shared" si="0"/>
        <v>0</v>
      </c>
      <c r="E25" s="45"/>
      <c r="F25" s="46"/>
      <c r="G25" s="47"/>
      <c r="H25" s="45"/>
      <c r="I25" s="45"/>
      <c r="J25" s="46"/>
      <c r="K25" s="41">
        <f t="shared" si="1"/>
        <v>0</v>
      </c>
    </row>
    <row r="26" spans="1:11" ht="15">
      <c r="A26" s="42">
        <v>15</v>
      </c>
      <c r="B26" s="43" t="s">
        <v>22</v>
      </c>
      <c r="C26" s="44" t="s">
        <v>37</v>
      </c>
      <c r="D26" s="37">
        <f t="shared" si="0"/>
        <v>0</v>
      </c>
      <c r="E26" s="45"/>
      <c r="F26" s="46"/>
      <c r="G26" s="47"/>
      <c r="H26" s="45"/>
      <c r="I26" s="45"/>
      <c r="J26" s="46"/>
      <c r="K26" s="41">
        <f t="shared" si="1"/>
        <v>0</v>
      </c>
    </row>
    <row r="27" spans="1:11" ht="15">
      <c r="A27" s="42">
        <v>16</v>
      </c>
      <c r="B27" s="43" t="s">
        <v>38</v>
      </c>
      <c r="C27" s="44" t="s">
        <v>27</v>
      </c>
      <c r="D27" s="37">
        <f t="shared" si="0"/>
        <v>20</v>
      </c>
      <c r="E27" s="45">
        <v>20</v>
      </c>
      <c r="F27" s="46"/>
      <c r="G27" s="47"/>
      <c r="H27" s="45"/>
      <c r="I27" s="45"/>
      <c r="J27" s="46"/>
      <c r="K27" s="41">
        <f t="shared" si="1"/>
        <v>20</v>
      </c>
    </row>
    <row r="28" spans="1:11" ht="15">
      <c r="A28" s="42">
        <v>17</v>
      </c>
      <c r="B28" s="43" t="s">
        <v>38</v>
      </c>
      <c r="C28" s="44" t="s">
        <v>29</v>
      </c>
      <c r="D28" s="37">
        <f t="shared" si="0"/>
        <v>0</v>
      </c>
      <c r="E28" s="45"/>
      <c r="F28" s="46"/>
      <c r="G28" s="47"/>
      <c r="H28" s="45"/>
      <c r="I28" s="45"/>
      <c r="J28" s="46"/>
      <c r="K28" s="41">
        <f t="shared" si="1"/>
        <v>0</v>
      </c>
    </row>
    <row r="29" spans="1:11" ht="15">
      <c r="A29" s="42">
        <v>18</v>
      </c>
      <c r="B29" s="43" t="s">
        <v>38</v>
      </c>
      <c r="C29" s="44" t="s">
        <v>28</v>
      </c>
      <c r="D29" s="37">
        <f t="shared" si="0"/>
        <v>0</v>
      </c>
      <c r="E29" s="45"/>
      <c r="F29" s="46"/>
      <c r="G29" s="47"/>
      <c r="H29" s="45"/>
      <c r="I29" s="45"/>
      <c r="J29" s="46"/>
      <c r="K29" s="41">
        <f t="shared" si="1"/>
        <v>0</v>
      </c>
    </row>
    <row r="30" spans="1:11" ht="15">
      <c r="A30" s="42">
        <v>19</v>
      </c>
      <c r="B30" s="43" t="s">
        <v>38</v>
      </c>
      <c r="C30" s="44" t="s">
        <v>39</v>
      </c>
      <c r="D30" s="37">
        <f t="shared" si="0"/>
        <v>0</v>
      </c>
      <c r="E30" s="45"/>
      <c r="F30" s="46"/>
      <c r="G30" s="47"/>
      <c r="H30" s="45"/>
      <c r="I30" s="45"/>
      <c r="J30" s="46"/>
      <c r="K30" s="41">
        <f t="shared" si="1"/>
        <v>0</v>
      </c>
    </row>
    <row r="31" spans="1:11" ht="15">
      <c r="A31" s="42">
        <v>20</v>
      </c>
      <c r="B31" s="43" t="s">
        <v>40</v>
      </c>
      <c r="C31" s="44" t="s">
        <v>41</v>
      </c>
      <c r="D31" s="37">
        <f t="shared" si="0"/>
        <v>100</v>
      </c>
      <c r="E31" s="45">
        <v>100</v>
      </c>
      <c r="F31" s="46"/>
      <c r="G31" s="47"/>
      <c r="H31" s="45"/>
      <c r="I31" s="45"/>
      <c r="J31" s="46"/>
      <c r="K31" s="41">
        <f t="shared" si="1"/>
        <v>100</v>
      </c>
    </row>
    <row r="32" spans="1:11" ht="15">
      <c r="A32" s="42">
        <v>21</v>
      </c>
      <c r="B32" s="43" t="s">
        <v>40</v>
      </c>
      <c r="C32" s="44" t="s">
        <v>33</v>
      </c>
      <c r="D32" s="37">
        <f t="shared" si="0"/>
        <v>200</v>
      </c>
      <c r="E32" s="45">
        <v>200</v>
      </c>
      <c r="F32" s="46"/>
      <c r="G32" s="47"/>
      <c r="H32" s="45"/>
      <c r="I32" s="45"/>
      <c r="J32" s="46"/>
      <c r="K32" s="41">
        <f t="shared" si="1"/>
        <v>200</v>
      </c>
    </row>
    <row r="33" spans="1:11" ht="15">
      <c r="A33" s="42">
        <v>22</v>
      </c>
      <c r="B33" s="43" t="s">
        <v>40</v>
      </c>
      <c r="C33" s="44" t="s">
        <v>35</v>
      </c>
      <c r="D33" s="37">
        <f t="shared" si="0"/>
        <v>0</v>
      </c>
      <c r="E33" s="45"/>
      <c r="F33" s="46"/>
      <c r="G33" s="47"/>
      <c r="H33" s="45"/>
      <c r="I33" s="45"/>
      <c r="J33" s="46"/>
      <c r="K33" s="41">
        <f t="shared" si="1"/>
        <v>0</v>
      </c>
    </row>
    <row r="34" spans="1:11" ht="15">
      <c r="A34" s="42">
        <v>23</v>
      </c>
      <c r="B34" s="43" t="s">
        <v>40</v>
      </c>
      <c r="C34" s="44" t="s">
        <v>42</v>
      </c>
      <c r="D34" s="37">
        <f t="shared" si="0"/>
        <v>0</v>
      </c>
      <c r="E34" s="45"/>
      <c r="F34" s="46"/>
      <c r="G34" s="47"/>
      <c r="H34" s="45"/>
      <c r="I34" s="45"/>
      <c r="J34" s="46"/>
      <c r="K34" s="41">
        <f t="shared" si="1"/>
        <v>0</v>
      </c>
    </row>
    <row r="35" spans="1:11" ht="15">
      <c r="A35" s="42">
        <v>24</v>
      </c>
      <c r="B35" s="43" t="s">
        <v>43</v>
      </c>
      <c r="C35" s="44" t="s">
        <v>23</v>
      </c>
      <c r="D35" s="37">
        <f t="shared" si="0"/>
        <v>0</v>
      </c>
      <c r="E35" s="45"/>
      <c r="F35" s="46"/>
      <c r="G35" s="47"/>
      <c r="H35" s="45"/>
      <c r="I35" s="45"/>
      <c r="J35" s="46"/>
      <c r="K35" s="41">
        <f t="shared" si="1"/>
        <v>0</v>
      </c>
    </row>
    <row r="36" spans="1:11" ht="15">
      <c r="A36" s="42">
        <v>25</v>
      </c>
      <c r="B36" s="43" t="s">
        <v>43</v>
      </c>
      <c r="C36" s="44" t="s">
        <v>24</v>
      </c>
      <c r="D36" s="37">
        <f t="shared" si="0"/>
        <v>0</v>
      </c>
      <c r="E36" s="45"/>
      <c r="F36" s="46"/>
      <c r="G36" s="47"/>
      <c r="H36" s="45"/>
      <c r="I36" s="45"/>
      <c r="J36" s="46"/>
      <c r="K36" s="41">
        <f t="shared" si="1"/>
        <v>0</v>
      </c>
    </row>
    <row r="37" spans="1:11" ht="15">
      <c r="A37" s="42">
        <v>26</v>
      </c>
      <c r="B37" s="43" t="s">
        <v>43</v>
      </c>
      <c r="C37" s="44" t="s">
        <v>25</v>
      </c>
      <c r="D37" s="37">
        <f t="shared" si="0"/>
        <v>0</v>
      </c>
      <c r="E37" s="45"/>
      <c r="F37" s="46"/>
      <c r="G37" s="47"/>
      <c r="H37" s="45"/>
      <c r="I37" s="45"/>
      <c r="J37" s="46"/>
      <c r="K37" s="41">
        <f t="shared" si="1"/>
        <v>0</v>
      </c>
    </row>
    <row r="38" spans="1:11" ht="15">
      <c r="A38" s="42">
        <v>27</v>
      </c>
      <c r="B38" s="43" t="s">
        <v>43</v>
      </c>
      <c r="C38" s="44" t="s">
        <v>26</v>
      </c>
      <c r="D38" s="37">
        <f t="shared" si="0"/>
        <v>0</v>
      </c>
      <c r="E38" s="45"/>
      <c r="F38" s="46"/>
      <c r="G38" s="47"/>
      <c r="H38" s="45"/>
      <c r="I38" s="45"/>
      <c r="J38" s="46"/>
      <c r="K38" s="41">
        <f t="shared" si="1"/>
        <v>0</v>
      </c>
    </row>
    <row r="39" spans="1:11" ht="15">
      <c r="A39" s="42">
        <v>28</v>
      </c>
      <c r="B39" s="43" t="s">
        <v>43</v>
      </c>
      <c r="C39" s="44" t="s">
        <v>27</v>
      </c>
      <c r="D39" s="37">
        <f t="shared" si="0"/>
        <v>0</v>
      </c>
      <c r="E39" s="45"/>
      <c r="F39" s="46"/>
      <c r="G39" s="47"/>
      <c r="H39" s="45"/>
      <c r="I39" s="45"/>
      <c r="J39" s="46"/>
      <c r="K39" s="41">
        <f t="shared" si="1"/>
        <v>0</v>
      </c>
    </row>
    <row r="40" spans="1:11" ht="15">
      <c r="A40" s="42">
        <v>29</v>
      </c>
      <c r="B40" s="43" t="s">
        <v>43</v>
      </c>
      <c r="C40" s="44" t="s">
        <v>28</v>
      </c>
      <c r="D40" s="37">
        <f t="shared" si="0"/>
        <v>0</v>
      </c>
      <c r="E40" s="45"/>
      <c r="F40" s="46"/>
      <c r="G40" s="47"/>
      <c r="H40" s="45"/>
      <c r="I40" s="45"/>
      <c r="J40" s="46"/>
      <c r="K40" s="41">
        <f t="shared" si="1"/>
        <v>0</v>
      </c>
    </row>
    <row r="41" spans="1:11" ht="15">
      <c r="A41" s="42">
        <v>30</v>
      </c>
      <c r="B41" s="43" t="s">
        <v>43</v>
      </c>
      <c r="C41" s="44" t="s">
        <v>44</v>
      </c>
      <c r="D41" s="37">
        <f t="shared" si="0"/>
        <v>0</v>
      </c>
      <c r="E41" s="45"/>
      <c r="F41" s="46"/>
      <c r="G41" s="47"/>
      <c r="H41" s="45"/>
      <c r="I41" s="45"/>
      <c r="J41" s="46"/>
      <c r="K41" s="41">
        <f t="shared" si="1"/>
        <v>0</v>
      </c>
    </row>
    <row r="42" spans="1:11" ht="15">
      <c r="A42" s="42">
        <v>31</v>
      </c>
      <c r="B42" s="43" t="s">
        <v>43</v>
      </c>
      <c r="C42" s="44" t="s">
        <v>45</v>
      </c>
      <c r="D42" s="37">
        <f t="shared" si="0"/>
        <v>0</v>
      </c>
      <c r="E42" s="45"/>
      <c r="F42" s="46"/>
      <c r="G42" s="47"/>
      <c r="H42" s="45"/>
      <c r="I42" s="45"/>
      <c r="J42" s="46"/>
      <c r="K42" s="41">
        <f t="shared" si="1"/>
        <v>0</v>
      </c>
    </row>
    <row r="43" spans="1:11" ht="15">
      <c r="A43" s="42">
        <v>32</v>
      </c>
      <c r="B43" s="43" t="s">
        <v>46</v>
      </c>
      <c r="C43" s="44" t="s">
        <v>47</v>
      </c>
      <c r="D43" s="37">
        <f t="shared" si="0"/>
        <v>2300</v>
      </c>
      <c r="E43" s="45">
        <v>300</v>
      </c>
      <c r="F43" s="46">
        <v>2000</v>
      </c>
      <c r="G43" s="47"/>
      <c r="H43" s="45">
        <v>100</v>
      </c>
      <c r="I43" s="45">
        <v>700</v>
      </c>
      <c r="J43" s="46"/>
      <c r="K43" s="41">
        <f>D43-G43-H43-I43-J43</f>
        <v>1500</v>
      </c>
    </row>
    <row r="44" spans="1:11" ht="15">
      <c r="A44" s="42">
        <v>33</v>
      </c>
      <c r="B44" s="43" t="s">
        <v>48</v>
      </c>
      <c r="C44" s="44" t="s">
        <v>49</v>
      </c>
      <c r="D44" s="37">
        <f t="shared" si="0"/>
        <v>100</v>
      </c>
      <c r="E44" s="45">
        <v>100</v>
      </c>
      <c r="F44" s="46"/>
      <c r="G44" s="47"/>
      <c r="H44" s="45"/>
      <c r="I44" s="45"/>
      <c r="J44" s="46"/>
      <c r="K44" s="41">
        <f t="shared" si="1"/>
        <v>100</v>
      </c>
    </row>
    <row r="45" spans="1:11" ht="15">
      <c r="A45" s="42">
        <v>34</v>
      </c>
      <c r="B45" s="43" t="s">
        <v>48</v>
      </c>
      <c r="C45" s="44" t="s">
        <v>50</v>
      </c>
      <c r="D45" s="37">
        <f t="shared" si="0"/>
        <v>0</v>
      </c>
      <c r="E45" s="45"/>
      <c r="F45" s="46"/>
      <c r="G45" s="47"/>
      <c r="H45" s="45"/>
      <c r="I45" s="45"/>
      <c r="J45" s="46"/>
      <c r="K45" s="41">
        <f t="shared" si="1"/>
        <v>0</v>
      </c>
    </row>
    <row r="46" spans="1:11" ht="15">
      <c r="A46" s="42">
        <v>35</v>
      </c>
      <c r="B46" s="43" t="s">
        <v>48</v>
      </c>
      <c r="C46" s="44" t="s">
        <v>45</v>
      </c>
      <c r="D46" s="37">
        <f t="shared" si="0"/>
        <v>200</v>
      </c>
      <c r="E46" s="45">
        <v>150</v>
      </c>
      <c r="F46" s="46">
        <v>50</v>
      </c>
      <c r="G46" s="47"/>
      <c r="H46" s="45"/>
      <c r="I46" s="45"/>
      <c r="J46" s="46"/>
      <c r="K46" s="41">
        <f t="shared" si="1"/>
        <v>200</v>
      </c>
    </row>
    <row r="47" spans="1:11" ht="15">
      <c r="A47" s="42">
        <v>36</v>
      </c>
      <c r="B47" s="43" t="s">
        <v>51</v>
      </c>
      <c r="C47" s="44" t="s">
        <v>23</v>
      </c>
      <c r="D47" s="37">
        <f t="shared" si="0"/>
        <v>0</v>
      </c>
      <c r="E47" s="45"/>
      <c r="F47" s="46"/>
      <c r="G47" s="47"/>
      <c r="H47" s="45"/>
      <c r="I47" s="45"/>
      <c r="J47" s="46"/>
      <c r="K47" s="41">
        <f t="shared" si="1"/>
        <v>0</v>
      </c>
    </row>
    <row r="48" spans="1:11" ht="15">
      <c r="A48" s="42">
        <v>37</v>
      </c>
      <c r="B48" s="43" t="s">
        <v>52</v>
      </c>
      <c r="C48" s="44" t="s">
        <v>47</v>
      </c>
      <c r="D48" s="37">
        <f t="shared" si="0"/>
        <v>3500</v>
      </c>
      <c r="E48" s="45">
        <v>500</v>
      </c>
      <c r="F48" s="46">
        <v>3000</v>
      </c>
      <c r="G48" s="47">
        <v>100</v>
      </c>
      <c r="H48" s="45">
        <v>100</v>
      </c>
      <c r="I48" s="45">
        <v>1000</v>
      </c>
      <c r="J48" s="46"/>
      <c r="K48" s="41">
        <f t="shared" si="1"/>
        <v>2300</v>
      </c>
    </row>
    <row r="49" spans="1:11" ht="15">
      <c r="A49" s="42">
        <v>38</v>
      </c>
      <c r="B49" s="43" t="s">
        <v>52</v>
      </c>
      <c r="C49" s="44" t="s">
        <v>53</v>
      </c>
      <c r="D49" s="37">
        <f t="shared" si="0"/>
        <v>200</v>
      </c>
      <c r="E49" s="45">
        <v>100</v>
      </c>
      <c r="F49" s="46">
        <v>100</v>
      </c>
      <c r="G49" s="47"/>
      <c r="H49" s="45"/>
      <c r="I49" s="45"/>
      <c r="J49" s="46"/>
      <c r="K49" s="41">
        <f t="shared" si="1"/>
        <v>200</v>
      </c>
    </row>
    <row r="50" spans="1:11" ht="15">
      <c r="A50" s="42">
        <v>39</v>
      </c>
      <c r="B50" s="43" t="s">
        <v>52</v>
      </c>
      <c r="C50" s="44" t="s">
        <v>50</v>
      </c>
      <c r="D50" s="37">
        <f t="shared" si="0"/>
        <v>100</v>
      </c>
      <c r="E50" s="45">
        <v>100</v>
      </c>
      <c r="F50" s="46"/>
      <c r="G50" s="47"/>
      <c r="H50" s="45"/>
      <c r="I50" s="45"/>
      <c r="J50" s="46"/>
      <c r="K50" s="41">
        <f t="shared" si="1"/>
        <v>100</v>
      </c>
    </row>
    <row r="51" spans="1:11" ht="15">
      <c r="A51" s="42">
        <v>40</v>
      </c>
      <c r="B51" s="43" t="s">
        <v>52</v>
      </c>
      <c r="C51" s="44" t="s">
        <v>54</v>
      </c>
      <c r="D51" s="37">
        <f t="shared" si="0"/>
        <v>250</v>
      </c>
      <c r="E51" s="45">
        <v>200</v>
      </c>
      <c r="F51" s="46">
        <v>50</v>
      </c>
      <c r="G51" s="47"/>
      <c r="H51" s="45"/>
      <c r="I51" s="45"/>
      <c r="J51" s="46"/>
      <c r="K51" s="41">
        <f t="shared" si="1"/>
        <v>250</v>
      </c>
    </row>
    <row r="52" spans="1:11" ht="15">
      <c r="A52" s="42">
        <v>41</v>
      </c>
      <c r="B52" s="43" t="s">
        <v>55</v>
      </c>
      <c r="C52" s="44" t="s">
        <v>56</v>
      </c>
      <c r="D52" s="37">
        <f t="shared" si="0"/>
        <v>0</v>
      </c>
      <c r="E52" s="45"/>
      <c r="F52" s="46"/>
      <c r="G52" s="47"/>
      <c r="H52" s="45"/>
      <c r="I52" s="45"/>
      <c r="J52" s="46"/>
      <c r="K52" s="41">
        <f t="shared" si="1"/>
        <v>0</v>
      </c>
    </row>
    <row r="53" spans="1:11" ht="15">
      <c r="A53" s="42">
        <v>42</v>
      </c>
      <c r="B53" s="43" t="s">
        <v>55</v>
      </c>
      <c r="C53" s="44" t="s">
        <v>53</v>
      </c>
      <c r="D53" s="37">
        <f t="shared" si="0"/>
        <v>70</v>
      </c>
      <c r="E53" s="45">
        <v>70</v>
      </c>
      <c r="F53" s="46"/>
      <c r="G53" s="47"/>
      <c r="H53" s="45"/>
      <c r="I53" s="45">
        <v>70</v>
      </c>
      <c r="J53" s="46"/>
      <c r="K53" s="41">
        <f t="shared" si="1"/>
        <v>0</v>
      </c>
    </row>
    <row r="54" spans="1:11" ht="15">
      <c r="A54" s="42">
        <v>43</v>
      </c>
      <c r="B54" s="43" t="s">
        <v>55</v>
      </c>
      <c r="C54" s="44" t="s">
        <v>45</v>
      </c>
      <c r="D54" s="37">
        <f t="shared" si="0"/>
        <v>0</v>
      </c>
      <c r="E54" s="45"/>
      <c r="F54" s="46"/>
      <c r="G54" s="47"/>
      <c r="H54" s="45"/>
      <c r="I54" s="45"/>
      <c r="J54" s="46"/>
      <c r="K54" s="41">
        <f t="shared" si="1"/>
        <v>0</v>
      </c>
    </row>
    <row r="55" spans="1:11" ht="15">
      <c r="A55" s="42">
        <v>44</v>
      </c>
      <c r="B55" s="43" t="s">
        <v>57</v>
      </c>
      <c r="C55" s="44" t="s">
        <v>23</v>
      </c>
      <c r="D55" s="37">
        <f t="shared" si="0"/>
        <v>0</v>
      </c>
      <c r="E55" s="45"/>
      <c r="F55" s="46"/>
      <c r="G55" s="47"/>
      <c r="H55" s="45"/>
      <c r="I55" s="45"/>
      <c r="J55" s="46"/>
      <c r="K55" s="41">
        <f t="shared" si="1"/>
        <v>0</v>
      </c>
    </row>
    <row r="56" spans="1:11" ht="15">
      <c r="A56" s="42">
        <v>45</v>
      </c>
      <c r="B56" s="43" t="s">
        <v>58</v>
      </c>
      <c r="C56" s="44" t="s">
        <v>47</v>
      </c>
      <c r="D56" s="37">
        <f t="shared" si="0"/>
        <v>0</v>
      </c>
      <c r="E56" s="45"/>
      <c r="F56" s="46"/>
      <c r="G56" s="47"/>
      <c r="H56" s="45"/>
      <c r="I56" s="45"/>
      <c r="J56" s="46"/>
      <c r="K56" s="41">
        <f t="shared" si="1"/>
        <v>0</v>
      </c>
    </row>
    <row r="57" spans="1:11" ht="15.75" thickBot="1">
      <c r="A57" s="42">
        <v>46</v>
      </c>
      <c r="B57" s="43" t="s">
        <v>59</v>
      </c>
      <c r="C57" s="43" t="s">
        <v>60</v>
      </c>
      <c r="D57" s="37">
        <f t="shared" si="0"/>
        <v>5100</v>
      </c>
      <c r="E57" s="48">
        <v>2600</v>
      </c>
      <c r="F57" s="49">
        <v>2500</v>
      </c>
      <c r="G57" s="50">
        <v>2600</v>
      </c>
      <c r="H57" s="48">
        <v>2500</v>
      </c>
      <c r="I57" s="48"/>
      <c r="J57" s="49"/>
      <c r="K57" s="41">
        <f t="shared" si="1"/>
        <v>0</v>
      </c>
    </row>
    <row r="58" spans="1:11" ht="15.75" thickBot="1">
      <c r="A58" s="51"/>
      <c r="B58" s="52" t="s">
        <v>61</v>
      </c>
      <c r="C58" s="53"/>
      <c r="D58" s="54">
        <f aca="true" t="shared" si="2" ref="D58:J58">SUM(D12:D57)</f>
        <v>24330</v>
      </c>
      <c r="E58" s="54">
        <f t="shared" si="2"/>
        <v>7970</v>
      </c>
      <c r="F58" s="54">
        <f t="shared" si="2"/>
        <v>16360</v>
      </c>
      <c r="G58" s="54">
        <f t="shared" si="2"/>
        <v>3060</v>
      </c>
      <c r="H58" s="54">
        <f t="shared" si="2"/>
        <v>3010</v>
      </c>
      <c r="I58" s="54">
        <f t="shared" si="2"/>
        <v>3940</v>
      </c>
      <c r="J58" s="54">
        <f t="shared" si="2"/>
        <v>0</v>
      </c>
      <c r="K58" s="54">
        <f>SUM(K12:K57)</f>
        <v>14320</v>
      </c>
    </row>
  </sheetData>
  <sheetProtection/>
  <mergeCells count="11">
    <mergeCell ref="F8:F10"/>
    <mergeCell ref="K8:K10"/>
    <mergeCell ref="A2:I2"/>
    <mergeCell ref="A3:I3"/>
    <mergeCell ref="A6:A10"/>
    <mergeCell ref="B6:B10"/>
    <mergeCell ref="C6:C10"/>
    <mergeCell ref="D6:F6"/>
    <mergeCell ref="D7:D10"/>
    <mergeCell ref="E7:F7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</dc:creator>
  <cp:keywords/>
  <dc:description/>
  <cp:lastModifiedBy>Larissa</cp:lastModifiedBy>
  <dcterms:created xsi:type="dcterms:W3CDTF">2018-08-27T12:09:32Z</dcterms:created>
  <dcterms:modified xsi:type="dcterms:W3CDTF">2018-08-27T12:13:35Z</dcterms:modified>
  <cp:category/>
  <cp:version/>
  <cp:contentType/>
  <cp:contentStatus/>
</cp:coreProperties>
</file>